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DB5E8A83-21BB-422F-A6B7-66064FBF8B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9" i="1" l="1"/>
  <c r="L69" i="1" s="1"/>
  <c r="I69" i="1"/>
  <c r="I68" i="1"/>
  <c r="I67" i="1"/>
  <c r="K67" i="1" s="1"/>
  <c r="K66" i="1"/>
  <c r="L66" i="1" s="1"/>
  <c r="I66" i="1"/>
  <c r="I65" i="1"/>
  <c r="I64" i="1"/>
  <c r="K64" i="1" s="1"/>
  <c r="L64" i="1" s="1"/>
  <c r="I63" i="1"/>
  <c r="I62" i="1"/>
  <c r="L61" i="1"/>
  <c r="K61" i="1"/>
  <c r="I61" i="1"/>
  <c r="I60" i="1"/>
  <c r="I59" i="1"/>
  <c r="I58" i="1"/>
  <c r="I57" i="1"/>
  <c r="I56" i="1"/>
  <c r="K56" i="1" s="1"/>
  <c r="L56" i="1" s="1"/>
  <c r="K55" i="1"/>
  <c r="I55" i="1"/>
  <c r="L55" i="1" s="1"/>
  <c r="I54" i="1"/>
  <c r="I53" i="1"/>
  <c r="K53" i="1" s="1"/>
  <c r="K52" i="1"/>
  <c r="L52" i="1" s="1"/>
  <c r="I52" i="1"/>
  <c r="I51" i="1"/>
  <c r="I50" i="1"/>
  <c r="K50" i="1" s="1"/>
  <c r="L50" i="1" s="1"/>
  <c r="I47" i="1"/>
  <c r="K47" i="1" s="1"/>
  <c r="I42" i="1"/>
  <c r="L37" i="1"/>
  <c r="K37" i="1"/>
  <c r="I37" i="1"/>
  <c r="I32" i="1"/>
  <c r="F71" i="1" s="1"/>
  <c r="L63" i="1" l="1"/>
  <c r="L54" i="1"/>
  <c r="L68" i="1"/>
  <c r="L58" i="1"/>
  <c r="L59" i="1"/>
  <c r="K57" i="1"/>
  <c r="L57" i="1" s="1"/>
  <c r="K42" i="1"/>
  <c r="L42" i="1" s="1"/>
  <c r="K62" i="1"/>
  <c r="L62" i="1" s="1"/>
  <c r="K58" i="1"/>
  <c r="L67" i="1"/>
  <c r="K63" i="1"/>
  <c r="L47" i="1"/>
  <c r="K54" i="1"/>
  <c r="K68" i="1"/>
  <c r="K59" i="1"/>
  <c r="L53" i="1"/>
  <c r="K32" i="1"/>
  <c r="K60" i="1"/>
  <c r="L60" i="1" s="1"/>
  <c r="L32" i="1"/>
  <c r="K51" i="1"/>
  <c r="L51" i="1" s="1"/>
  <c r="K65" i="1"/>
  <c r="L65" i="1" s="1"/>
  <c r="F72" i="1" l="1"/>
  <c r="B26" i="1" s="1"/>
</calcChain>
</file>

<file path=xl/sharedStrings.xml><?xml version="1.0" encoding="utf-8"?>
<sst xmlns="http://schemas.openxmlformats.org/spreadsheetml/2006/main" count="183" uniqueCount="112">
  <si>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</si>
  <si>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</si>
  <si>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</si>
  <si>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</si>
  <si>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</si>
  <si>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</si>
  <si>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</si>
  <si>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</si>
  <si>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</si>
  <si>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</si>
  <si>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</si>
  <si>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</si>
  <si>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</si>
  <si>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</si>
  <si>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</si>
  <si>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</si>
  <si>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</si>
  <si>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</si>
  <si>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</si>
  <si>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40</t>
  </si>
  <si>
    <t>ROZDR-PGL</t>
  </si>
  <si>
    <t>Rozdrabnianie pozostałości drzewnych na całej powierzchni wraz z mieszaniem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</si>
  <si>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</si>
  <si>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</si>
  <si>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</si>
  <si>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</si>
  <si>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</si>
  <si>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</si>
  <si>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</si>
  <si>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82</t>
  </si>
  <si>
    <t>WYK-FREZ</t>
  </si>
  <si>
    <t>Przygotowanie gleby pługiem aktywnym z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</si>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</sst>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0"/>
  <sheetViews>
    <sheetView tabSelected="1" view="pageBreakPreview" zoomScale="60" zoomScaleNormal="100" workbookViewId="0">
      <selection activeCell="C14" sqref="C14:L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86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87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88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89</v>
      </c>
      <c r="D14" s="28"/>
      <c r="E14" s="28"/>
      <c r="F14" s="28"/>
      <c r="G14" s="28"/>
      <c r="H14" s="28"/>
      <c r="I14" s="28"/>
      <c r="J14" s="28"/>
      <c r="K14" s="28"/>
      <c r="L14" s="28"/>
    </row>
    <row r="15" spans="2:16" s="1" customFormat="1" ht="43.2" customHeight="1" x14ac:dyDescent="0.2"/>
    <row r="16" spans="2:16" s="1" customFormat="1" ht="20.7" customHeight="1" x14ac:dyDescent="0.2">
      <c r="C16" s="24" t="s">
        <v>90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91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92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93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94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95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1784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96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1292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97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98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397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0.28999999999999998</v>
      </c>
      <c r="H50" s="11">
        <v>0</v>
      </c>
      <c r="I50" s="10">
        <f t="shared" ref="I50:I69" si="0">ROUND(G50* H50,2)</f>
        <v>0</v>
      </c>
      <c r="J50" s="5">
        <v>8</v>
      </c>
      <c r="K50" s="10">
        <f t="shared" ref="K50:K69" si="1">ROUND(I50* J50/100,2)</f>
        <v>0</v>
      </c>
      <c r="L50" s="35">
        <f t="shared" ref="L50:L69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2.4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5.04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5.04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74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25</v>
      </c>
      <c r="G55" s="8">
        <v>7.58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57.68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28.9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6.9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0.5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72.16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5.75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4.41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25.94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/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28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69</v>
      </c>
      <c r="G68" s="8">
        <v>38.17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55.95" customHeight="1" x14ac:dyDescent="0.2"/>
    <row r="71" spans="2:14" s="1" customFormat="1" ht="21.45" customHeight="1" x14ac:dyDescent="0.2">
      <c r="B71" s="27" t="s">
        <v>80</v>
      </c>
      <c r="C71" s="27"/>
      <c r="D71" s="27"/>
      <c r="E71" s="27"/>
      <c r="F71" s="29">
        <f>ROUND(I32+I37+I42+I47+I50+I51+I52+I53+I54+I55+I56+I57+I58+I59+I60+I61+I62+I63+I64+I65+I66+I67+I68+I69,2)</f>
        <v>0</v>
      </c>
      <c r="G71" s="30"/>
      <c r="H71" s="30"/>
      <c r="I71" s="30"/>
      <c r="J71" s="30"/>
      <c r="K71" s="30"/>
      <c r="L71" s="30"/>
      <c r="M71" s="31"/>
    </row>
    <row r="72" spans="2:14" s="1" customFormat="1" ht="21.45" customHeight="1" x14ac:dyDescent="0.2">
      <c r="B72" s="27" t="s">
        <v>81</v>
      </c>
      <c r="C72" s="27"/>
      <c r="D72" s="27"/>
      <c r="E72" s="27"/>
      <c r="F72" s="32">
        <f>ROUND(L32+L37+L42+L47+L50+L51+L52+L53+L54+L55+L56+L57+L58+L59+L60+L61+L62+L63+L64+L65+L66+L67+L68+L69,2)</f>
        <v>0</v>
      </c>
      <c r="G72" s="33"/>
      <c r="H72" s="33"/>
      <c r="I72" s="33"/>
      <c r="J72" s="33"/>
      <c r="K72" s="33"/>
      <c r="L72" s="33"/>
      <c r="M72" s="34"/>
    </row>
    <row r="73" spans="2:14" s="1" customFormat="1" ht="11.1" customHeight="1" x14ac:dyDescent="0.2"/>
    <row r="74" spans="2:14" s="1" customFormat="1" ht="80.099999999999994" customHeight="1" x14ac:dyDescent="0.2">
      <c r="B74" s="17" t="s">
        <v>99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2.7" customHeight="1" x14ac:dyDescent="0.2"/>
    <row r="76" spans="2:14" s="1" customFormat="1" ht="110.1" customHeight="1" x14ac:dyDescent="0.2">
      <c r="B76" s="17" t="s">
        <v>100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2:14" s="1" customFormat="1" ht="5.25" customHeight="1" x14ac:dyDescent="0.2"/>
    <row r="78" spans="2:14" s="1" customFormat="1" ht="110.1" customHeight="1" x14ac:dyDescent="0.2">
      <c r="B78" s="16" t="s">
        <v>101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5.25" customHeight="1" x14ac:dyDescent="0.2"/>
    <row r="80" spans="2:14" s="1" customFormat="1" ht="37.950000000000003" customHeight="1" x14ac:dyDescent="0.2">
      <c r="C80" s="19" t="s">
        <v>82</v>
      </c>
      <c r="D80" s="19"/>
      <c r="E80" s="19"/>
      <c r="F80" s="20" t="s">
        <v>83</v>
      </c>
      <c r="G80" s="20"/>
      <c r="H80" s="20"/>
      <c r="I80" s="20"/>
      <c r="J80" s="20"/>
      <c r="K80" s="20"/>
      <c r="L80" s="20"/>
    </row>
    <row r="81" spans="2:14" s="1" customFormat="1" ht="28.95" customHeight="1" x14ac:dyDescent="0.2"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2:14" s="1" customFormat="1" ht="28.95" customHeight="1" x14ac:dyDescent="0.2"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95" customHeight="1" x14ac:dyDescent="0.2"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5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.7" customHeight="1" x14ac:dyDescent="0.2"/>
    <row r="86" spans="2:14" s="1" customFormat="1" ht="203.1" customHeight="1" x14ac:dyDescent="0.2">
      <c r="B86" s="17" t="s">
        <v>102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7" customHeight="1" x14ac:dyDescent="0.2"/>
    <row r="88" spans="2:14" s="1" customFormat="1" ht="36.9" customHeight="1" x14ac:dyDescent="0.2">
      <c r="B88" s="25" t="s">
        <v>103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" customFormat="1" ht="2.7" customHeight="1" x14ac:dyDescent="0.2"/>
    <row r="90" spans="2:14" s="1" customFormat="1" ht="37.950000000000003" customHeight="1" x14ac:dyDescent="0.2">
      <c r="C90" s="19" t="s">
        <v>84</v>
      </c>
      <c r="D90" s="19"/>
      <c r="E90" s="19"/>
      <c r="F90" s="37" t="s">
        <v>85</v>
      </c>
      <c r="G90" s="37"/>
      <c r="H90" s="37"/>
      <c r="I90" s="37"/>
      <c r="J90" s="37"/>
      <c r="K90" s="37"/>
      <c r="L90" s="37"/>
    </row>
    <row r="91" spans="2:14" s="1" customFormat="1" ht="28.95" customHeight="1" x14ac:dyDescent="0.2"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5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5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.7" customHeight="1" x14ac:dyDescent="0.2"/>
    <row r="96" spans="2:14" s="1" customFormat="1" ht="159.9" customHeight="1" x14ac:dyDescent="0.2">
      <c r="B96" s="17" t="s">
        <v>104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7" customHeight="1" x14ac:dyDescent="0.2"/>
    <row r="98" spans="2:14" s="1" customFormat="1" ht="54.9" customHeight="1" x14ac:dyDescent="0.2">
      <c r="B98" s="17" t="s">
        <v>105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2.7" customHeight="1" x14ac:dyDescent="0.2"/>
    <row r="100" spans="2:14" s="1" customFormat="1" ht="60" customHeight="1" x14ac:dyDescent="0.2">
      <c r="B100" s="16" t="s">
        <v>106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48" customHeight="1" x14ac:dyDescent="0.2">
      <c r="B102" s="16" t="s">
        <v>107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125.1" customHeight="1" x14ac:dyDescent="0.2">
      <c r="B104" s="17" t="s">
        <v>108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84.9" customHeight="1" x14ac:dyDescent="0.2">
      <c r="B106" s="17" t="s">
        <v>109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86.85" customHeight="1" x14ac:dyDescent="0.2"/>
    <row r="108" spans="2:14" s="1" customFormat="1" ht="17.7" customHeight="1" x14ac:dyDescent="0.2">
      <c r="J108" s="39" t="s">
        <v>110</v>
      </c>
      <c r="K108" s="39"/>
      <c r="L108" s="39"/>
    </row>
    <row r="109" spans="2:14" s="1" customFormat="1" ht="145.19999999999999" customHeight="1" x14ac:dyDescent="0.2"/>
    <row r="110" spans="2:14" s="1" customFormat="1" ht="81.599999999999994" customHeight="1" x14ac:dyDescent="0.2">
      <c r="B110" s="21" t="s">
        <v>111</v>
      </c>
      <c r="C110" s="21"/>
      <c r="D110" s="21"/>
      <c r="E110" s="21"/>
      <c r="F110" s="21"/>
      <c r="G110" s="21"/>
      <c r="H110" s="21"/>
      <c r="I110" s="21"/>
      <c r="J110" s="21"/>
      <c r="K110" s="21"/>
    </row>
  </sheetData>
  <mergeCells count="86">
    <mergeCell ref="C14:L14"/>
    <mergeCell ref="L69:M69"/>
    <mergeCell ref="L61:M61"/>
    <mergeCell ref="L62:M62"/>
    <mergeCell ref="L63:M63"/>
    <mergeCell ref="L64:M64"/>
    <mergeCell ref="L65:M65"/>
    <mergeCell ref="F94:L94"/>
    <mergeCell ref="H11:O12"/>
    <mergeCell ref="J108:L10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1:M71"/>
    <mergeCell ref="F72:M72"/>
    <mergeCell ref="L53:M53"/>
    <mergeCell ref="L54:M54"/>
    <mergeCell ref="L55:M55"/>
    <mergeCell ref="L56:M56"/>
    <mergeCell ref="L57:M57"/>
    <mergeCell ref="L58:M58"/>
    <mergeCell ref="L59:M59"/>
    <mergeCell ref="L60:M60"/>
    <mergeCell ref="L66:M66"/>
    <mergeCell ref="L67:M67"/>
    <mergeCell ref="L68:M68"/>
    <mergeCell ref="B110:K110"/>
    <mergeCell ref="B24:M24"/>
    <mergeCell ref="B26:M26"/>
    <mergeCell ref="B29:L29"/>
    <mergeCell ref="B34:L34"/>
    <mergeCell ref="B39:L39"/>
    <mergeCell ref="B74:N74"/>
    <mergeCell ref="B76:N76"/>
    <mergeCell ref="B78:N78"/>
    <mergeCell ref="B86:N86"/>
    <mergeCell ref="B88:N88"/>
    <mergeCell ref="B96:N96"/>
    <mergeCell ref="B98:N98"/>
    <mergeCell ref="C80:E80"/>
    <mergeCell ref="C81:E81"/>
    <mergeCell ref="C82:E82"/>
    <mergeCell ref="B102:N102"/>
    <mergeCell ref="B104:N104"/>
    <mergeCell ref="B106:N106"/>
    <mergeCell ref="C83:E83"/>
    <mergeCell ref="C84:E84"/>
    <mergeCell ref="C90:E90"/>
    <mergeCell ref="C91:E91"/>
    <mergeCell ref="C92:E92"/>
    <mergeCell ref="C93:E93"/>
    <mergeCell ref="C94:E94"/>
    <mergeCell ref="F83:L83"/>
    <mergeCell ref="F84:L84"/>
    <mergeCell ref="F90:L90"/>
    <mergeCell ref="F91:L91"/>
    <mergeCell ref="F92:L92"/>
    <mergeCell ref="F93:L93"/>
    <mergeCell ref="B3:E3"/>
    <mergeCell ref="B5:E5"/>
    <mergeCell ref="B7:E7"/>
    <mergeCell ref="B10:E11"/>
    <mergeCell ref="B100:N100"/>
    <mergeCell ref="F80:L80"/>
    <mergeCell ref="F81:L81"/>
    <mergeCell ref="F82:L82"/>
    <mergeCell ref="B4:E4"/>
    <mergeCell ref="B44:L44"/>
    <mergeCell ref="B6:E6"/>
    <mergeCell ref="B71:E71"/>
    <mergeCell ref="B72:E72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2025-11-02T11:51:32Z</dcterms:created>
  <dcterms:modified xsi:type="dcterms:W3CDTF">2025-11-02T12:08:39Z</dcterms:modified>
</cp:coreProperties>
</file>